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D:\Dane\mazurekg\Desktop\RAMÓWKI - ciuchy BHP z półki\"/>
    </mc:Choice>
  </mc:AlternateContent>
  <xr:revisionPtr revIDLastSave="0" documentId="13_ncr:1_{F64518E6-ED6C-41F8-9C93-D4DB28F92970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" i="1" l="1"/>
  <c r="F18" i="1"/>
  <c r="F3" i="1"/>
  <c r="F4" i="1"/>
  <c r="F6" i="1"/>
  <c r="F7" i="1"/>
  <c r="F8" i="1"/>
  <c r="F9" i="1"/>
  <c r="F10" i="1"/>
  <c r="F11" i="1"/>
  <c r="F12" i="1"/>
  <c r="F13" i="1"/>
  <c r="F14" i="1"/>
  <c r="F15" i="1"/>
  <c r="F16" i="1"/>
  <c r="F17" i="1"/>
  <c r="F19" i="1"/>
  <c r="F20" i="1"/>
  <c r="F21" i="1"/>
  <c r="F22" i="1"/>
  <c r="F23" i="1"/>
  <c r="F24" i="1"/>
  <c r="F25" i="1"/>
  <c r="F26" i="1"/>
  <c r="F27" i="1" l="1"/>
</calcChain>
</file>

<file path=xl/sharedStrings.xml><?xml version="1.0" encoding="utf-8"?>
<sst xmlns="http://schemas.openxmlformats.org/spreadsheetml/2006/main" count="71" uniqueCount="53">
  <si>
    <t>L.p.</t>
  </si>
  <si>
    <t>Towar</t>
  </si>
  <si>
    <t>j.m.</t>
  </si>
  <si>
    <t>Szt.</t>
  </si>
  <si>
    <t>Para</t>
  </si>
  <si>
    <t>Kpl.</t>
  </si>
  <si>
    <t>Mydło toaletowe</t>
  </si>
  <si>
    <t>6.</t>
  </si>
  <si>
    <t>7.</t>
  </si>
  <si>
    <t>8.</t>
  </si>
  <si>
    <t>9.</t>
  </si>
  <si>
    <t>10.</t>
  </si>
  <si>
    <t>11.</t>
  </si>
  <si>
    <t>5.</t>
  </si>
  <si>
    <t>para</t>
  </si>
  <si>
    <t>4.</t>
  </si>
  <si>
    <t>12.a</t>
  </si>
  <si>
    <t>12.b</t>
  </si>
  <si>
    <t>12.c</t>
  </si>
  <si>
    <t>14.a</t>
  </si>
  <si>
    <t>14.b</t>
  </si>
  <si>
    <r>
      <t>Koszula</t>
    </r>
    <r>
      <rPr>
        <sz val="11"/>
        <color rgb="FF000000"/>
        <rFont val="Calibri"/>
        <family val="2"/>
        <charset val="238"/>
        <scheme val="minor"/>
      </rPr>
      <t xml:space="preserve"> flanelowa 
Koszula z długim rękawem; 100% bawełna, gramatura min. 180</t>
    </r>
  </si>
  <si>
    <r>
      <t>Podkoszulek</t>
    </r>
    <r>
      <rPr>
        <sz val="11"/>
        <color rgb="FF000000"/>
        <rFont val="Calibri"/>
        <family val="2"/>
        <charset val="238"/>
        <scheme val="minor"/>
      </rPr>
      <t xml:space="preserve"> 
bawełna, gramatura min. 180</t>
    </r>
  </si>
  <si>
    <r>
      <t xml:space="preserve">Koszulka polo </t>
    </r>
    <r>
      <rPr>
        <sz val="11"/>
        <color theme="1"/>
        <rFont val="Calibri"/>
        <family val="2"/>
        <charset val="238"/>
        <scheme val="minor"/>
      </rPr>
      <t>z krótkim rękawem
100% bawełna, gramatura min. 180; Kolory: biały, granatowy, czerwony; wyhaftowane logo z przodu z lewej strony na klatce piersiowej</t>
    </r>
  </si>
  <si>
    <r>
      <t xml:space="preserve">Kominiarka i/lub komin i/lub czapka </t>
    </r>
    <r>
      <rPr>
        <sz val="11"/>
        <color rgb="FF000000"/>
        <rFont val="Calibri"/>
        <family val="2"/>
        <charset val="238"/>
        <scheme val="minor"/>
      </rPr>
      <t>EX</t>
    </r>
    <r>
      <rPr>
        <b/>
        <sz val="11"/>
        <color rgb="FF000000"/>
        <rFont val="Calibri"/>
        <family val="2"/>
        <charset val="238"/>
        <scheme val="minor"/>
      </rPr>
      <t xml:space="preserve">
</t>
    </r>
    <r>
      <rPr>
        <sz val="11"/>
        <color rgb="FF000000"/>
        <rFont val="Calibri"/>
        <family val="2"/>
        <charset val="238"/>
        <scheme val="minor"/>
      </rPr>
      <t>Możliwość stosowania pod kaskiem (kominiarka i czapka).
ISO 11612 – A1, B1, C1, F1; EN 1149-5</t>
    </r>
  </si>
  <si>
    <r>
      <t>Skarpety</t>
    </r>
    <r>
      <rPr>
        <sz val="11"/>
        <color rgb="FF000000"/>
        <rFont val="Calibri"/>
        <family val="2"/>
        <charset val="238"/>
        <scheme val="minor"/>
      </rPr>
      <t xml:space="preserve"> 
bawełniane, przynajmniej 74% bawełny, letnie</t>
    </r>
  </si>
  <si>
    <r>
      <t>Kalesony</t>
    </r>
    <r>
      <rPr>
        <sz val="11"/>
        <color rgb="FF000000"/>
        <rFont val="Calibri"/>
        <family val="2"/>
        <charset val="238"/>
        <scheme val="minor"/>
      </rPr>
      <t xml:space="preserve"> 
bawełniane</t>
    </r>
  </si>
  <si>
    <r>
      <t>Ubranie przeciwdeszczowe</t>
    </r>
    <r>
      <rPr>
        <sz val="11"/>
        <color rgb="FF000000"/>
        <rFont val="Calibri"/>
        <family val="2"/>
        <charset val="238"/>
        <scheme val="minor"/>
      </rPr>
      <t xml:space="preserve"> pracownicze EX
z logo firmy i elementami odblaskowymi (ciemnoszare),
ISO 11612 – A1, B1, C1, F1</t>
    </r>
  </si>
  <si>
    <r>
      <t>Kurtka przeciwdeszczowa</t>
    </r>
    <r>
      <rPr>
        <sz val="11"/>
        <color rgb="FF000000"/>
        <rFont val="Calibri"/>
        <family val="2"/>
        <charset val="238"/>
        <scheme val="minor"/>
      </rPr>
      <t xml:space="preserve"> dla dozoru EX
z elementami odblaskowymi, z logo firmy (ciemnoszaro-czerwona)
EN 1149-5, EN 343 klasa: 3,1</t>
    </r>
  </si>
  <si>
    <r>
      <t>Fartuch</t>
    </r>
    <r>
      <rPr>
        <sz val="11"/>
        <color rgb="FF000000"/>
        <rFont val="Calibri"/>
        <family val="2"/>
        <charset val="238"/>
        <scheme val="minor"/>
      </rPr>
      <t xml:space="preserve"> </t>
    </r>
    <r>
      <rPr>
        <b/>
        <sz val="11"/>
        <color rgb="FF000000"/>
        <rFont val="Calibri"/>
        <family val="2"/>
        <charset val="238"/>
        <scheme val="minor"/>
      </rPr>
      <t xml:space="preserve">laboratoryjny
</t>
    </r>
    <r>
      <rPr>
        <sz val="11"/>
        <color rgb="FF000000"/>
        <rFont val="Calibri"/>
        <family val="2"/>
        <charset val="238"/>
        <scheme val="minor"/>
      </rPr>
      <t>Bawełna; wersja damska i męska; biały</t>
    </r>
  </si>
  <si>
    <r>
      <t>Ręcznik</t>
    </r>
    <r>
      <rPr>
        <sz val="11"/>
        <color rgb="FF000000"/>
        <rFont val="Calibri"/>
        <family val="2"/>
        <charset val="238"/>
        <scheme val="minor"/>
      </rPr>
      <t xml:space="preserve"> 
bawełniany kąpielowy 70x140, gr. min. 500</t>
    </r>
  </si>
  <si>
    <r>
      <t>Obuwie ochronne gumowe</t>
    </r>
    <r>
      <rPr>
        <sz val="11"/>
        <color rgb="FF000000"/>
        <rFont val="Calibri"/>
        <family val="2"/>
        <charset val="238"/>
        <scheme val="minor"/>
      </rPr>
      <t xml:space="preserve"> 
Zgodne z ISO 20345: S5, SRA</t>
    </r>
  </si>
  <si>
    <r>
      <t xml:space="preserve">Obuwie ochronne Hobart S3 - Ardon, </t>
    </r>
    <r>
      <rPr>
        <sz val="11"/>
        <color rgb="FF000000"/>
        <rFont val="Calibri"/>
        <family val="2"/>
        <charset val="238"/>
        <scheme val="minor"/>
      </rPr>
      <t>trzewiki
zgodne z EN 20345, S3, SRC</t>
    </r>
  </si>
  <si>
    <r>
      <t xml:space="preserve">Obuwie ochronne 705 S.O., </t>
    </r>
    <r>
      <rPr>
        <sz val="11"/>
        <color rgb="FF000000"/>
        <rFont val="Calibri"/>
        <family val="2"/>
        <charset val="238"/>
        <scheme val="minor"/>
      </rPr>
      <t>trzewiki 
zgodne EN-ISO 20345, S3, SRC</t>
    </r>
  </si>
  <si>
    <r>
      <t xml:space="preserve"> Obuwie ochronne trzewiki Z33277v01 BNN DURATOR XTR NM S3 High - </t>
    </r>
    <r>
      <rPr>
        <sz val="11"/>
        <color rgb="FF000000"/>
        <rFont val="Calibri"/>
        <family val="2"/>
        <charset val="238"/>
        <scheme val="minor"/>
      </rPr>
      <t>zgodnie z normą</t>
    </r>
    <r>
      <rPr>
        <b/>
        <sz val="11"/>
        <color rgb="FF000000"/>
        <rFont val="Calibri"/>
        <family val="2"/>
        <charset val="238"/>
        <scheme val="minor"/>
      </rPr>
      <t xml:space="preserve"> </t>
    </r>
    <r>
      <rPr>
        <sz val="11"/>
        <color rgb="FF000000"/>
        <rFont val="Calibri"/>
        <family val="2"/>
        <charset val="238"/>
        <scheme val="minor"/>
      </rPr>
      <t>EN ISO 20345:2011S3 SRC HRO HI CI WR</t>
    </r>
  </si>
  <si>
    <r>
      <t>Obuwie ochronne</t>
    </r>
    <r>
      <rPr>
        <sz val="11"/>
        <color rgb="FF000000"/>
        <rFont val="Calibri"/>
        <family val="2"/>
        <charset val="238"/>
        <scheme val="minor"/>
      </rPr>
      <t>, półbut
Zgodne z ISO 20345: S3, SRC</t>
    </r>
  </si>
  <si>
    <r>
      <t xml:space="preserve">Obuwie ochronne 758 S.O., </t>
    </r>
    <r>
      <rPr>
        <sz val="11"/>
        <color rgb="FF000000"/>
        <rFont val="Calibri"/>
        <family val="2"/>
        <charset val="238"/>
        <scheme val="minor"/>
      </rPr>
      <t>trzewiki wersja ocieplana
zgodne z ISO 20345, S3, SRC</t>
    </r>
  </si>
  <si>
    <r>
      <t xml:space="preserve">Obuwie ochronne 0157 S.O., </t>
    </r>
    <r>
      <rPr>
        <sz val="11"/>
        <color rgb="FF000000"/>
        <rFont val="Calibri"/>
        <family val="2"/>
        <charset val="238"/>
        <scheme val="minor"/>
      </rPr>
      <t>trzewiki wersja ocieplana
zgodne z ISO 20345, S3, SRC</t>
    </r>
  </si>
  <si>
    <r>
      <t>Obuwie bezpieczne laboratoryjne, półbuty</t>
    </r>
    <r>
      <rPr>
        <sz val="11"/>
        <color rgb="FF000000"/>
        <rFont val="Calibri"/>
        <family val="2"/>
        <charset val="238"/>
        <scheme val="minor"/>
      </rPr>
      <t xml:space="preserve"> 
Zgodne z EN 345, S1 SRC,  białe</t>
    </r>
  </si>
  <si>
    <r>
      <t xml:space="preserve">Dezodorant do obuwia
</t>
    </r>
    <r>
      <rPr>
        <sz val="11"/>
        <color rgb="FF000000"/>
        <rFont val="Calibri"/>
        <family val="2"/>
        <charset val="238"/>
        <scheme val="minor"/>
      </rPr>
      <t>Zastosowanie higieniczne, antygrzybiczne</t>
    </r>
  </si>
  <si>
    <r>
      <t xml:space="preserve">Preparat antyseptyczny ProBut
</t>
    </r>
    <r>
      <rPr>
        <sz val="11"/>
        <color rgb="FF000000"/>
        <rFont val="Calibri"/>
        <family val="2"/>
        <charset val="238"/>
        <scheme val="minor"/>
      </rPr>
      <t>Zastosowanie higieniczne, antygrzybiczne</t>
    </r>
  </si>
  <si>
    <r>
      <t xml:space="preserve">Krem do rąk
</t>
    </r>
    <r>
      <rPr>
        <sz val="11"/>
        <color rgb="FF000000"/>
        <rFont val="Calibri"/>
        <family val="2"/>
        <charset val="238"/>
        <scheme val="minor"/>
      </rPr>
      <t>100 ml</t>
    </r>
  </si>
  <si>
    <t>1.     </t>
  </si>
  <si>
    <t>2.     </t>
  </si>
  <si>
    <t>3.     </t>
  </si>
  <si>
    <t>a)       kominiarka</t>
  </si>
  <si>
    <t>b)       komin</t>
  </si>
  <si>
    <r>
      <t xml:space="preserve">c)      </t>
    </r>
    <r>
      <rPr>
        <sz val="11"/>
        <color theme="1"/>
        <rFont val="Calibri"/>
        <family val="2"/>
        <charset val="238"/>
        <scheme val="minor"/>
      </rPr>
      <t>czapka</t>
    </r>
  </si>
  <si>
    <t>Ilość</t>
  </si>
  <si>
    <t>Cena jednostkowa netto [w PLN]</t>
  </si>
  <si>
    <t>Wartość netto [w PLN]</t>
  </si>
  <si>
    <t>RAZEM:</t>
  </si>
  <si>
    <t>&lt; -- tę kwotę prosimy przyjąć jako wartość oferty/umowy i wpisać ją w pole ceny na Platformie Connect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</si>
</sst>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zł&quot;;[Red]\-#,##0.00\ &quot;zł&quot;"/>
    <numFmt numFmtId="165" formatCode="#,##0.00\ &quot;zł&quot;"/>
  </numFmts>
  <fonts count="7" x14ac:knownFonts="1"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5" fillId="0" borderId="0" xfId="0" applyFont="1"/>
    <xf numFmtId="165" fontId="5" fillId="0" borderId="1" xfId="0" applyNumberFormat="1" applyFont="1" applyBorder="1" applyAlignment="1">
      <alignment horizontal="right" vertical="center"/>
    </xf>
    <xf numFmtId="165" fontId="5" fillId="3" borderId="3" xfId="0" applyNumberFormat="1" applyFont="1" applyFill="1" applyBorder="1" applyAlignment="1">
      <alignment horizontal="right" vertical="center"/>
    </xf>
    <xf numFmtId="165" fontId="5" fillId="0" borderId="4" xfId="0" applyNumberFormat="1" applyFont="1" applyBorder="1" applyAlignment="1">
      <alignment horizontal="right" vertical="center"/>
    </xf>
    <xf numFmtId="165" fontId="5" fillId="0" borderId="5" xfId="0" applyNumberFormat="1" applyFont="1" applyBorder="1" applyAlignment="1">
      <alignment horizontal="right" vertical="center"/>
    </xf>
    <xf numFmtId="0" fontId="5" fillId="0" borderId="0" xfId="0" applyFont="1" applyAlignment="1">
      <alignment horizontal="center"/>
    </xf>
    <xf numFmtId="8" fontId="5" fillId="0" borderId="0" xfId="0" applyNumberFormat="1" applyFont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right" vertical="center" wrapText="1"/>
    </xf>
    <xf numFmtId="165" fontId="4" fillId="5" borderId="1" xfId="0" applyNumberFormat="1" applyFont="1" applyFill="1" applyBorder="1"/>
    <xf numFmtId="0" fontId="6" fillId="6" borderId="1" xfId="0" applyFont="1" applyFill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1"/>
  <sheetViews>
    <sheetView tabSelected="1" workbookViewId="0">
      <pane ySplit="1" topLeftCell="A2" activePane="bottomLeft" state="frozen"/>
      <selection pane="bottomLeft" activeCell="K31" sqref="K31"/>
    </sheetView>
  </sheetViews>
  <sheetFormatPr defaultRowHeight="15" x14ac:dyDescent="0.25"/>
  <cols>
    <col min="1" max="1" width="4.7109375" style="14" bestFit="1" customWidth="1"/>
    <col min="2" max="2" width="64.42578125" style="9" bestFit="1" customWidth="1"/>
    <col min="3" max="3" width="4.85546875" style="9" bestFit="1" customWidth="1"/>
    <col min="4" max="4" width="8.7109375" style="9" customWidth="1"/>
    <col min="5" max="5" width="20.7109375" style="9" customWidth="1"/>
    <col min="6" max="6" width="23.28515625" style="9" customWidth="1"/>
    <col min="7" max="16" width="9.140625" style="9"/>
    <col min="17" max="17" width="13.140625" style="9" customWidth="1"/>
    <col min="18" max="16384" width="9.140625" style="9"/>
  </cols>
  <sheetData>
    <row r="1" spans="1:6" ht="30" x14ac:dyDescent="0.25">
      <c r="A1" s="1" t="s">
        <v>0</v>
      </c>
      <c r="B1" s="2" t="s">
        <v>1</v>
      </c>
      <c r="C1" s="2" t="s">
        <v>2</v>
      </c>
      <c r="D1" s="3" t="s">
        <v>48</v>
      </c>
      <c r="E1" s="2" t="s">
        <v>49</v>
      </c>
      <c r="F1" s="4" t="s">
        <v>50</v>
      </c>
    </row>
    <row r="2" spans="1:6" ht="30" x14ac:dyDescent="0.25">
      <c r="A2" s="5" t="s">
        <v>42</v>
      </c>
      <c r="B2" s="20" t="s">
        <v>21</v>
      </c>
      <c r="C2" s="6" t="s">
        <v>3</v>
      </c>
      <c r="D2" s="5">
        <v>700</v>
      </c>
      <c r="E2" s="10">
        <v>0</v>
      </c>
      <c r="F2" s="10">
        <f>D2*E2</f>
        <v>0</v>
      </c>
    </row>
    <row r="3" spans="1:6" ht="30" x14ac:dyDescent="0.25">
      <c r="A3" s="5" t="s">
        <v>43</v>
      </c>
      <c r="B3" s="20" t="s">
        <v>22</v>
      </c>
      <c r="C3" s="6" t="s">
        <v>3</v>
      </c>
      <c r="D3" s="5">
        <v>600</v>
      </c>
      <c r="E3" s="10">
        <v>0</v>
      </c>
      <c r="F3" s="10">
        <f t="shared" ref="F3:F4" si="0">D3*E3</f>
        <v>0</v>
      </c>
    </row>
    <row r="4" spans="1:6" ht="60" x14ac:dyDescent="0.25">
      <c r="A4" s="5" t="s">
        <v>44</v>
      </c>
      <c r="B4" s="21" t="s">
        <v>23</v>
      </c>
      <c r="C4" s="6" t="s">
        <v>3</v>
      </c>
      <c r="D4" s="5">
        <v>120</v>
      </c>
      <c r="E4" s="10">
        <v>0</v>
      </c>
      <c r="F4" s="10">
        <f t="shared" si="0"/>
        <v>0</v>
      </c>
    </row>
    <row r="5" spans="1:6" ht="45" x14ac:dyDescent="0.25">
      <c r="A5" s="7" t="s">
        <v>15</v>
      </c>
      <c r="B5" s="22" t="s">
        <v>24</v>
      </c>
      <c r="C5" s="8" t="s">
        <v>3</v>
      </c>
      <c r="D5" s="16">
        <v>100</v>
      </c>
      <c r="E5" s="11"/>
      <c r="F5" s="11"/>
    </row>
    <row r="6" spans="1:6" x14ac:dyDescent="0.25">
      <c r="A6" s="7"/>
      <c r="B6" s="23" t="s">
        <v>45</v>
      </c>
      <c r="C6" s="8"/>
      <c r="D6" s="17"/>
      <c r="E6" s="12">
        <v>0</v>
      </c>
      <c r="F6" s="12">
        <f>D5*E6</f>
        <v>0</v>
      </c>
    </row>
    <row r="7" spans="1:6" x14ac:dyDescent="0.25">
      <c r="A7" s="7"/>
      <c r="B7" s="23" t="s">
        <v>46</v>
      </c>
      <c r="C7" s="8"/>
      <c r="D7" s="17"/>
      <c r="E7" s="12">
        <v>0</v>
      </c>
      <c r="F7" s="12">
        <f>D5*E7</f>
        <v>0</v>
      </c>
    </row>
    <row r="8" spans="1:6" x14ac:dyDescent="0.25">
      <c r="A8" s="7"/>
      <c r="B8" s="24" t="s">
        <v>47</v>
      </c>
      <c r="C8" s="8"/>
      <c r="D8" s="18"/>
      <c r="E8" s="13">
        <v>0</v>
      </c>
      <c r="F8" s="13">
        <f>D5*E8</f>
        <v>0</v>
      </c>
    </row>
    <row r="9" spans="1:6" ht="30" x14ac:dyDescent="0.25">
      <c r="A9" s="5" t="s">
        <v>13</v>
      </c>
      <c r="B9" s="20" t="s">
        <v>25</v>
      </c>
      <c r="C9" s="6" t="s">
        <v>4</v>
      </c>
      <c r="D9" s="19">
        <v>2000</v>
      </c>
      <c r="E9" s="10">
        <v>0</v>
      </c>
      <c r="F9" s="10">
        <f>D9*E9</f>
        <v>0</v>
      </c>
    </row>
    <row r="10" spans="1:6" ht="30" x14ac:dyDescent="0.25">
      <c r="A10" s="5" t="s">
        <v>7</v>
      </c>
      <c r="B10" s="20" t="s">
        <v>26</v>
      </c>
      <c r="C10" s="6" t="s">
        <v>4</v>
      </c>
      <c r="D10" s="5">
        <v>400</v>
      </c>
      <c r="E10" s="10">
        <v>0</v>
      </c>
      <c r="F10" s="10">
        <f t="shared" ref="F10:F26" si="1">D10*E10</f>
        <v>0</v>
      </c>
    </row>
    <row r="11" spans="1:6" ht="45" x14ac:dyDescent="0.25">
      <c r="A11" s="5" t="s">
        <v>8</v>
      </c>
      <c r="B11" s="20" t="s">
        <v>27</v>
      </c>
      <c r="C11" s="6" t="s">
        <v>5</v>
      </c>
      <c r="D11" s="5">
        <v>70</v>
      </c>
      <c r="E11" s="10">
        <v>0</v>
      </c>
      <c r="F11" s="10">
        <f t="shared" si="1"/>
        <v>0</v>
      </c>
    </row>
    <row r="12" spans="1:6" ht="45" x14ac:dyDescent="0.25">
      <c r="A12" s="5" t="s">
        <v>9</v>
      </c>
      <c r="B12" s="20" t="s">
        <v>28</v>
      </c>
      <c r="C12" s="6" t="s">
        <v>3</v>
      </c>
      <c r="D12" s="5">
        <v>20</v>
      </c>
      <c r="E12" s="10">
        <v>0</v>
      </c>
      <c r="F12" s="10">
        <f t="shared" si="1"/>
        <v>0</v>
      </c>
    </row>
    <row r="13" spans="1:6" ht="30" x14ac:dyDescent="0.25">
      <c r="A13" s="5" t="s">
        <v>10</v>
      </c>
      <c r="B13" s="20" t="s">
        <v>29</v>
      </c>
      <c r="C13" s="6" t="s">
        <v>3</v>
      </c>
      <c r="D13" s="5">
        <v>5</v>
      </c>
      <c r="E13" s="10">
        <v>0</v>
      </c>
      <c r="F13" s="10">
        <f t="shared" si="1"/>
        <v>0</v>
      </c>
    </row>
    <row r="14" spans="1:6" ht="30" x14ac:dyDescent="0.25">
      <c r="A14" s="5" t="s">
        <v>11</v>
      </c>
      <c r="B14" s="20" t="s">
        <v>30</v>
      </c>
      <c r="C14" s="6" t="s">
        <v>3</v>
      </c>
      <c r="D14" s="5">
        <v>900</v>
      </c>
      <c r="E14" s="10">
        <v>0</v>
      </c>
      <c r="F14" s="10">
        <f t="shared" si="1"/>
        <v>0</v>
      </c>
    </row>
    <row r="15" spans="1:6" ht="30" x14ac:dyDescent="0.25">
      <c r="A15" s="5" t="s">
        <v>12</v>
      </c>
      <c r="B15" s="20" t="s">
        <v>31</v>
      </c>
      <c r="C15" s="6" t="s">
        <v>4</v>
      </c>
      <c r="D15" s="5">
        <v>50</v>
      </c>
      <c r="E15" s="10">
        <v>0</v>
      </c>
      <c r="F15" s="10">
        <f t="shared" si="1"/>
        <v>0</v>
      </c>
    </row>
    <row r="16" spans="1:6" ht="30" x14ac:dyDescent="0.25">
      <c r="A16" s="5" t="s">
        <v>16</v>
      </c>
      <c r="B16" s="20" t="s">
        <v>32</v>
      </c>
      <c r="C16" s="6" t="s">
        <v>14</v>
      </c>
      <c r="D16" s="5">
        <v>450</v>
      </c>
      <c r="E16" s="10">
        <v>0</v>
      </c>
      <c r="F16" s="10">
        <f t="shared" si="1"/>
        <v>0</v>
      </c>
    </row>
    <row r="17" spans="1:17" ht="30" x14ac:dyDescent="0.25">
      <c r="A17" s="5" t="s">
        <v>17</v>
      </c>
      <c r="B17" s="20" t="s">
        <v>33</v>
      </c>
      <c r="C17" s="6" t="s">
        <v>14</v>
      </c>
      <c r="D17" s="5">
        <v>450</v>
      </c>
      <c r="E17" s="10">
        <v>0</v>
      </c>
      <c r="F17" s="10">
        <f t="shared" si="1"/>
        <v>0</v>
      </c>
    </row>
    <row r="18" spans="1:17" ht="30" x14ac:dyDescent="0.25">
      <c r="A18" s="5" t="s">
        <v>18</v>
      </c>
      <c r="B18" s="20" t="s">
        <v>34</v>
      </c>
      <c r="C18" s="6" t="s">
        <v>14</v>
      </c>
      <c r="D18" s="5">
        <v>450</v>
      </c>
      <c r="E18" s="10">
        <v>0</v>
      </c>
      <c r="F18" s="10">
        <f t="shared" si="1"/>
        <v>0</v>
      </c>
    </row>
    <row r="19" spans="1:17" ht="30" x14ac:dyDescent="0.25">
      <c r="A19" s="5">
        <v>13</v>
      </c>
      <c r="B19" s="20" t="s">
        <v>35</v>
      </c>
      <c r="C19" s="6" t="s">
        <v>4</v>
      </c>
      <c r="D19" s="5">
        <v>20</v>
      </c>
      <c r="E19" s="10">
        <v>0</v>
      </c>
      <c r="F19" s="10">
        <f t="shared" si="1"/>
        <v>0</v>
      </c>
    </row>
    <row r="20" spans="1:17" ht="30" x14ac:dyDescent="0.25">
      <c r="A20" s="5" t="s">
        <v>19</v>
      </c>
      <c r="B20" s="20" t="s">
        <v>36</v>
      </c>
      <c r="C20" s="6" t="s">
        <v>4</v>
      </c>
      <c r="D20" s="5">
        <v>150</v>
      </c>
      <c r="E20" s="10">
        <v>0</v>
      </c>
      <c r="F20" s="10">
        <f t="shared" si="1"/>
        <v>0</v>
      </c>
    </row>
    <row r="21" spans="1:17" ht="30" x14ac:dyDescent="0.25">
      <c r="A21" s="5" t="s">
        <v>20</v>
      </c>
      <c r="B21" s="20" t="s">
        <v>37</v>
      </c>
      <c r="C21" s="6" t="s">
        <v>4</v>
      </c>
      <c r="D21" s="5">
        <v>150</v>
      </c>
      <c r="E21" s="10">
        <v>0</v>
      </c>
      <c r="F21" s="10">
        <f t="shared" si="1"/>
        <v>0</v>
      </c>
    </row>
    <row r="22" spans="1:17" ht="30" x14ac:dyDescent="0.25">
      <c r="A22" s="5">
        <v>15</v>
      </c>
      <c r="B22" s="20" t="s">
        <v>38</v>
      </c>
      <c r="C22" s="6" t="s">
        <v>4</v>
      </c>
      <c r="D22" s="5">
        <v>20</v>
      </c>
      <c r="E22" s="10">
        <v>0</v>
      </c>
      <c r="F22" s="10">
        <f t="shared" si="1"/>
        <v>0</v>
      </c>
    </row>
    <row r="23" spans="1:17" ht="30" x14ac:dyDescent="0.25">
      <c r="A23" s="5">
        <v>16</v>
      </c>
      <c r="B23" s="20" t="s">
        <v>39</v>
      </c>
      <c r="C23" s="6" t="s">
        <v>3</v>
      </c>
      <c r="D23" s="19">
        <v>4000</v>
      </c>
      <c r="E23" s="10">
        <v>0</v>
      </c>
      <c r="F23" s="10">
        <f t="shared" si="1"/>
        <v>0</v>
      </c>
    </row>
    <row r="24" spans="1:17" ht="30" x14ac:dyDescent="0.25">
      <c r="A24" s="5">
        <v>17</v>
      </c>
      <c r="B24" s="20" t="s">
        <v>40</v>
      </c>
      <c r="C24" s="6" t="s">
        <v>3</v>
      </c>
      <c r="D24" s="19">
        <v>2000</v>
      </c>
      <c r="E24" s="10">
        <v>0</v>
      </c>
      <c r="F24" s="10">
        <f t="shared" si="1"/>
        <v>0</v>
      </c>
    </row>
    <row r="25" spans="1:17" x14ac:dyDescent="0.25">
      <c r="A25" s="5">
        <v>18</v>
      </c>
      <c r="B25" s="20" t="s">
        <v>6</v>
      </c>
      <c r="C25" s="6" t="s">
        <v>3</v>
      </c>
      <c r="D25" s="19">
        <v>30000</v>
      </c>
      <c r="E25" s="10">
        <v>0</v>
      </c>
      <c r="F25" s="10">
        <f t="shared" si="1"/>
        <v>0</v>
      </c>
    </row>
    <row r="26" spans="1:17" ht="30" x14ac:dyDescent="0.25">
      <c r="A26" s="5">
        <v>19</v>
      </c>
      <c r="B26" s="20" t="s">
        <v>41</v>
      </c>
      <c r="C26" s="6" t="s">
        <v>3</v>
      </c>
      <c r="D26" s="19">
        <v>7000</v>
      </c>
      <c r="E26" s="10">
        <v>0</v>
      </c>
      <c r="F26" s="10">
        <f t="shared" si="1"/>
        <v>0</v>
      </c>
    </row>
    <row r="27" spans="1:17" ht="15.75" x14ac:dyDescent="0.25">
      <c r="A27" s="25" t="s">
        <v>51</v>
      </c>
      <c r="B27" s="25"/>
      <c r="C27" s="25"/>
      <c r="D27" s="25"/>
      <c r="E27" s="25"/>
      <c r="F27" s="26">
        <f>SUM(F2:F26)</f>
        <v>0</v>
      </c>
      <c r="G27" s="27" t="s">
        <v>52</v>
      </c>
      <c r="H27" s="27"/>
      <c r="I27" s="27"/>
      <c r="J27" s="27"/>
      <c r="K27" s="27"/>
      <c r="L27" s="27"/>
      <c r="M27" s="27"/>
      <c r="N27" s="27"/>
      <c r="O27" s="27"/>
      <c r="P27" s="27"/>
      <c r="Q27" s="27"/>
    </row>
    <row r="31" spans="1:17" x14ac:dyDescent="0.25">
      <c r="F31" s="15"/>
    </row>
  </sheetData>
  <mergeCells count="5">
    <mergeCell ref="A5:A8"/>
    <mergeCell ref="C5:C8"/>
    <mergeCell ref="D5:D8"/>
    <mergeCell ref="A27:E27"/>
    <mergeCell ref="G27:Q27"/>
  </mergeCells>
  <phoneticPr fontId="1" type="noConversion"/>
  <printOptions horizontalCentered="1"/>
  <pageMargins left="0.70866141732283472" right="0.70866141732283472" top="0.35433070866141736" bottom="0.15748031496062992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Wojciech Cedro</dc:creator>
  <cp:lastModifiedBy>Mazurek Grzegorz (OPD)</cp:lastModifiedBy>
  <cp:lastPrinted>2021-10-22T08:59:44Z</cp:lastPrinted>
  <dcterms:created xsi:type="dcterms:W3CDTF">2020-12-02T08:29:20Z</dcterms:created>
  <dcterms:modified xsi:type="dcterms:W3CDTF">2025-11-20T11:15:51Z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3b60e38-724b-44cb-8b52-7841a0346e9d_Enabled">
    <vt:lpwstr>true</vt:lpwstr>
  </property>
  <property fmtid="{D5CDD505-2E9C-101B-9397-08002B2CF9AE}" pid="3" name="MSIP_Label_b3b60e38-724b-44cb-8b52-7841a0346e9d_SetDate">
    <vt:lpwstr>2025-11-20T11:15:50Z</vt:lpwstr>
  </property>
  <property fmtid="{D5CDD505-2E9C-101B-9397-08002B2CF9AE}" pid="4" name="MSIP_Label_b3b60e38-724b-44cb-8b52-7841a0346e9d_Method">
    <vt:lpwstr>Standard</vt:lpwstr>
  </property>
  <property fmtid="{D5CDD505-2E9C-101B-9397-08002B2CF9AE}" pid="5" name="MSIP_Label_b3b60e38-724b-44cb-8b52-7841a0346e9d_Name">
    <vt:lpwstr>aad.gkorl.label.internal.gkorl</vt:lpwstr>
  </property>
  <property fmtid="{D5CDD505-2E9C-101B-9397-08002B2CF9AE}" pid="6" name="MSIP_Label_b3b60e38-724b-44cb-8b52-7841a0346e9d_SiteId">
    <vt:lpwstr>49ed4135-8213-4cdc-b4ed-aca2fd2e32c2</vt:lpwstr>
  </property>
  <property fmtid="{D5CDD505-2E9C-101B-9397-08002B2CF9AE}" pid="7" name="MSIP_Label_b3b60e38-724b-44cb-8b52-7841a0346e9d_ActionId">
    <vt:lpwstr>6717fb7d-c0ce-4550-8547-f9b49a90f894</vt:lpwstr>
  </property>
  <property fmtid="{D5CDD505-2E9C-101B-9397-08002B2CF9AE}" pid="8" name="MSIP_Label_b3b60e38-724b-44cb-8b52-7841a0346e9d_ContentBits">
    <vt:lpwstr>0</vt:lpwstr>
  </property>
  <property fmtid="{D5CDD505-2E9C-101B-9397-08002B2CF9AE}" pid="9" name="MSIP_Label_b3b60e38-724b-44cb-8b52-7841a0346e9d_Tag">
    <vt:lpwstr>10, 3, 0, 1</vt:lpwstr>
  </property>
</Properties>
</file>